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920"/>
  </bookViews>
  <sheets>
    <sheet name="ВВОД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E8" i="1" l="1"/>
  <c r="D9" i="1" l="1"/>
  <c r="D10" i="1" l="1"/>
  <c r="E10" i="1" s="1"/>
  <c r="D11" i="1" s="1"/>
  <c r="E11" i="1" s="1"/>
  <c r="D12" i="1" s="1"/>
  <c r="E12" i="1" s="1"/>
  <c r="D13" i="1" s="1"/>
  <c r="E13" i="1" s="1"/>
  <c r="D14" i="1" s="1"/>
  <c r="D15" i="1" s="1"/>
  <c r="E15" i="1" s="1"/>
  <c r="E9" i="1"/>
  <c r="D16" i="1" l="1"/>
  <c r="E16" i="1" s="1"/>
  <c r="D17" i="1" l="1"/>
  <c r="E17" i="1" s="1"/>
</calcChain>
</file>

<file path=xl/sharedStrings.xml><?xml version="1.0" encoding="utf-8"?>
<sst xmlns="http://schemas.openxmlformats.org/spreadsheetml/2006/main" count="18" uniqueCount="18">
  <si>
    <t>Диагностика и целевое состояние</t>
  </si>
  <si>
    <t>НАЧАЛО</t>
  </si>
  <si>
    <t>КОНЕЦ</t>
  </si>
  <si>
    <t>Внедрение улучшений</t>
  </si>
  <si>
    <t>ДЛИТЕЛЬНОСТЬ, дни</t>
  </si>
  <si>
    <t>№</t>
  </si>
  <si>
    <t>Мониторинг устойчивости улучшений</t>
  </si>
  <si>
    <t>ЭТАП</t>
  </si>
  <si>
    <t>ДАТА НАЧАЛА ПРОЕКТА:</t>
  </si>
  <si>
    <t xml:space="preserve"> 2.1. разработка карты текущего состояния процесса</t>
  </si>
  <si>
    <t xml:space="preserve"> 2.2. анализ и оценка текущего состояния процесса</t>
  </si>
  <si>
    <t xml:space="preserve">2.3.  разработка карты целевого состояния процесса </t>
  </si>
  <si>
    <t xml:space="preserve">2.4. разработка плана реализации проекта </t>
  </si>
  <si>
    <t>Защита паспорта проекта</t>
  </si>
  <si>
    <t xml:space="preserve">Длительность проекта не более 22 недель </t>
  </si>
  <si>
    <t xml:space="preserve">2.5.  kick-off  проекта </t>
  </si>
  <si>
    <t>Закрытие проекта</t>
  </si>
  <si>
    <t>В желтое поле введите дату начала проекта 
и нажмите 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</si>
</sst>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_-* #,##0.00&quot;р.&quot;_-;\-* #,##0.00&quot;р.&quot;_-;_-* &quot;-&quot;??&quot;р.&quot;_-;_-@_-"/>
    <numFmt numFmtId="166" formatCode="_-&quot;£&quot;* #,##0.00_-;\-&quot;£&quot;* #,##0.00_-;_-&quot;£&quot;* &quot;-&quot;??_-;_-@_-"/>
  </numFmts>
  <fonts count="4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</font>
    <font>
      <sz val="8"/>
      <name val="Tahoma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Times New Roman"/>
      <family val="2"/>
      <charset val="204"/>
    </font>
    <font>
      <sz val="10"/>
      <color indexed="9"/>
      <name val="Times New Roman"/>
      <family val="2"/>
      <charset val="204"/>
    </font>
    <font>
      <sz val="10"/>
      <color indexed="62"/>
      <name val="Times New Roman"/>
      <family val="2"/>
      <charset val="204"/>
    </font>
    <font>
      <b/>
      <sz val="10"/>
      <color indexed="63"/>
      <name val="Times New Roman"/>
      <family val="2"/>
      <charset val="204"/>
    </font>
    <font>
      <b/>
      <sz val="10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0"/>
      <color indexed="8"/>
      <name val="Times New Roman"/>
      <family val="2"/>
      <charset val="204"/>
    </font>
    <font>
      <b/>
      <sz val="10"/>
      <color indexed="9"/>
      <name val="Times New Roman"/>
      <family val="2"/>
      <charset val="204"/>
    </font>
    <font>
      <sz val="10"/>
      <color indexed="60"/>
      <name val="Times New Roman"/>
      <family val="2"/>
      <charset val="204"/>
    </font>
    <font>
      <sz val="10"/>
      <name val="Arial Cyr"/>
      <charset val="204"/>
    </font>
    <font>
      <sz val="10"/>
      <color indexed="20"/>
      <name val="Times New Roman"/>
      <family val="2"/>
      <charset val="204"/>
    </font>
    <font>
      <i/>
      <sz val="10"/>
      <color indexed="23"/>
      <name val="Times New Roman"/>
      <family val="2"/>
      <charset val="204"/>
    </font>
    <font>
      <sz val="10"/>
      <color indexed="52"/>
      <name val="Times New Roman"/>
      <family val="2"/>
      <charset val="204"/>
    </font>
    <font>
      <sz val="10"/>
      <color indexed="10"/>
      <name val="Times New Roman"/>
      <family val="2"/>
      <charset val="204"/>
    </font>
    <font>
      <sz val="10"/>
      <color indexed="17"/>
      <name val="Times New Roman"/>
      <family val="2"/>
      <charset val="204"/>
    </font>
  </fonts>
  <fills count="2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3">
    <xf numFmtId="0" fontId="0" fillId="0" borderId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29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29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29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29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29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29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29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29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29" fillId="11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29" fillId="6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29" fillId="9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29" fillId="12" borderId="0" applyNumberFormat="0" applyBorder="0" applyAlignment="0" applyProtection="0"/>
    <xf numFmtId="0" fontId="13" fillId="13" borderId="0" applyNumberFormat="0" applyBorder="0" applyAlignment="0" applyProtection="0"/>
    <xf numFmtId="0" fontId="30" fillId="13" borderId="0" applyNumberFormat="0" applyBorder="0" applyAlignment="0" applyProtection="0"/>
    <xf numFmtId="0" fontId="13" fillId="10" borderId="0" applyNumberFormat="0" applyBorder="0" applyAlignment="0" applyProtection="0"/>
    <xf numFmtId="0" fontId="30" fillId="10" borderId="0" applyNumberFormat="0" applyBorder="0" applyAlignment="0" applyProtection="0"/>
    <xf numFmtId="0" fontId="13" fillId="11" borderId="0" applyNumberFormat="0" applyBorder="0" applyAlignment="0" applyProtection="0"/>
    <xf numFmtId="0" fontId="30" fillId="11" borderId="0" applyNumberFormat="0" applyBorder="0" applyAlignment="0" applyProtection="0"/>
    <xf numFmtId="0" fontId="13" fillId="14" borderId="0" applyNumberFormat="0" applyBorder="0" applyAlignment="0" applyProtection="0"/>
    <xf numFmtId="0" fontId="30" fillId="14" borderId="0" applyNumberFormat="0" applyBorder="0" applyAlignment="0" applyProtection="0"/>
    <xf numFmtId="0" fontId="13" fillId="15" borderId="0" applyNumberFormat="0" applyBorder="0" applyAlignment="0" applyProtection="0"/>
    <xf numFmtId="0" fontId="30" fillId="15" borderId="0" applyNumberFormat="0" applyBorder="0" applyAlignment="0" applyProtection="0"/>
    <xf numFmtId="0" fontId="13" fillId="16" borderId="0" applyNumberFormat="0" applyBorder="0" applyAlignment="0" applyProtection="0"/>
    <xf numFmtId="0" fontId="30" fillId="16" borderId="0" applyNumberFormat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6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7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12" fillId="0" borderId="0"/>
    <xf numFmtId="0" fontId="5" fillId="0" borderId="0"/>
    <xf numFmtId="0" fontId="9" fillId="0" borderId="0"/>
    <xf numFmtId="0" fontId="10" fillId="0" borderId="0"/>
    <xf numFmtId="0" fontId="10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9" fillId="17" borderId="3" applyNumberFormat="0" applyProtection="0">
      <alignment horizontal="left" vertical="center" indent="1"/>
    </xf>
    <xf numFmtId="4" fontId="11" fillId="18" borderId="3" applyNumberFormat="0" applyProtection="0">
      <alignment horizontal="right" vertical="center"/>
    </xf>
    <xf numFmtId="0" fontId="9" fillId="17" borderId="3" applyNumberFormat="0" applyProtection="0">
      <alignment horizontal="left" vertical="center" indent="1"/>
    </xf>
    <xf numFmtId="0" fontId="9" fillId="17" borderId="3" applyNumberFormat="0" applyProtection="0">
      <alignment horizontal="left" vertical="center" indent="1"/>
    </xf>
    <xf numFmtId="0" fontId="13" fillId="19" borderId="0" applyNumberFormat="0" applyBorder="0" applyAlignment="0" applyProtection="0"/>
    <xf numFmtId="0" fontId="30" fillId="19" borderId="0" applyNumberFormat="0" applyBorder="0" applyAlignment="0" applyProtection="0"/>
    <xf numFmtId="0" fontId="13" fillId="20" borderId="0" applyNumberFormat="0" applyBorder="0" applyAlignment="0" applyProtection="0"/>
    <xf numFmtId="0" fontId="30" fillId="20" borderId="0" applyNumberFormat="0" applyBorder="0" applyAlignment="0" applyProtection="0"/>
    <xf numFmtId="0" fontId="13" fillId="21" borderId="0" applyNumberFormat="0" applyBorder="0" applyAlignment="0" applyProtection="0"/>
    <xf numFmtId="0" fontId="30" fillId="21" borderId="0" applyNumberFormat="0" applyBorder="0" applyAlignment="0" applyProtection="0"/>
    <xf numFmtId="0" fontId="13" fillId="14" borderId="0" applyNumberFormat="0" applyBorder="0" applyAlignment="0" applyProtection="0"/>
    <xf numFmtId="0" fontId="30" fillId="14" borderId="0" applyNumberFormat="0" applyBorder="0" applyAlignment="0" applyProtection="0"/>
    <xf numFmtId="0" fontId="13" fillId="15" borderId="0" applyNumberFormat="0" applyBorder="0" applyAlignment="0" applyProtection="0"/>
    <xf numFmtId="0" fontId="30" fillId="15" borderId="0" applyNumberFormat="0" applyBorder="0" applyAlignment="0" applyProtection="0"/>
    <xf numFmtId="0" fontId="13" fillId="22" borderId="0" applyNumberFormat="0" applyBorder="0" applyAlignment="0" applyProtection="0"/>
    <xf numFmtId="0" fontId="30" fillId="22" borderId="0" applyNumberFormat="0" applyBorder="0" applyAlignment="0" applyProtection="0"/>
    <xf numFmtId="0" fontId="14" fillId="8" borderId="4" applyNumberFormat="0" applyAlignment="0" applyProtection="0"/>
    <xf numFmtId="0" fontId="31" fillId="8" borderId="4" applyNumberFormat="0" applyAlignment="0" applyProtection="0"/>
    <xf numFmtId="0" fontId="15" fillId="23" borderId="3" applyNumberFormat="0" applyAlignment="0" applyProtection="0"/>
    <xf numFmtId="0" fontId="32" fillId="23" borderId="3" applyNumberFormat="0" applyAlignment="0" applyProtection="0"/>
    <xf numFmtId="0" fontId="16" fillId="23" borderId="4" applyNumberFormat="0" applyAlignment="0" applyProtection="0"/>
    <xf numFmtId="0" fontId="33" fillId="23" borderId="4" applyNumberFormat="0" applyAlignment="0" applyProtection="0"/>
    <xf numFmtId="165" fontId="12" fillId="0" borderId="0" applyFont="0" applyFill="0" applyBorder="0" applyAlignment="0" applyProtection="0"/>
    <xf numFmtId="0" fontId="17" fillId="0" borderId="5" applyNumberFormat="0" applyFill="0" applyAlignment="0" applyProtection="0"/>
    <xf numFmtId="0" fontId="34" fillId="0" borderId="5" applyNumberFormat="0" applyFill="0" applyAlignment="0" applyProtection="0"/>
    <xf numFmtId="0" fontId="18" fillId="0" borderId="6" applyNumberFormat="0" applyFill="0" applyAlignment="0" applyProtection="0"/>
    <xf numFmtId="0" fontId="35" fillId="0" borderId="6" applyNumberFormat="0" applyFill="0" applyAlignment="0" applyProtection="0"/>
    <xf numFmtId="0" fontId="19" fillId="0" borderId="7" applyNumberFormat="0" applyFill="0" applyAlignment="0" applyProtection="0"/>
    <xf numFmtId="0" fontId="36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37" fillId="0" borderId="8" applyNumberFormat="0" applyFill="0" applyAlignment="0" applyProtection="0"/>
    <xf numFmtId="0" fontId="21" fillId="24" borderId="9" applyNumberFormat="0" applyAlignment="0" applyProtection="0"/>
    <xf numFmtId="0" fontId="38" fillId="24" borderId="9" applyNumberFormat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25" borderId="0" applyNumberFormat="0" applyBorder="0" applyAlignment="0" applyProtection="0"/>
    <xf numFmtId="0" fontId="39" fillId="25" borderId="0" applyNumberFormat="0" applyBorder="0" applyAlignment="0" applyProtection="0"/>
    <xf numFmtId="0" fontId="29" fillId="0" borderId="0"/>
    <xf numFmtId="0" fontId="3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40" fillId="0" borderId="0"/>
    <xf numFmtId="0" fontId="5" fillId="0" borderId="0"/>
    <xf numFmtId="0" fontId="5" fillId="0" borderId="0"/>
    <xf numFmtId="0" fontId="5" fillId="0" borderId="0"/>
    <xf numFmtId="0" fontId="29" fillId="0" borderId="0"/>
    <xf numFmtId="0" fontId="8" fillId="0" borderId="0"/>
    <xf numFmtId="0" fontId="8" fillId="0" borderId="0"/>
    <xf numFmtId="0" fontId="29" fillId="0" borderId="0"/>
    <xf numFmtId="0" fontId="24" fillId="4" borderId="0" applyNumberFormat="0" applyBorder="0" applyAlignment="0" applyProtection="0"/>
    <xf numFmtId="0" fontId="41" fillId="4" borderId="0" applyNumberFormat="0" applyBorder="0" applyAlignment="0" applyProtection="0"/>
    <xf numFmtId="0" fontId="25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8" fillId="26" borderId="10" applyNumberFormat="0" applyFont="0" applyAlignment="0" applyProtection="0"/>
    <xf numFmtId="0" fontId="8" fillId="26" borderId="10" applyNumberFormat="0" applyFont="0" applyAlignment="0" applyProtection="0"/>
    <xf numFmtId="0" fontId="29" fillId="26" borderId="10" applyNumberFormat="0" applyFont="0" applyAlignment="0" applyProtection="0"/>
    <xf numFmtId="9" fontId="40" fillId="0" borderId="0" applyFont="0" applyFill="0" applyBorder="0" applyAlignment="0" applyProtection="0"/>
    <xf numFmtId="9" fontId="40" fillId="0" borderId="0" applyFont="0" applyFill="0" applyBorder="0" applyAlignment="0" applyProtection="0"/>
    <xf numFmtId="0" fontId="26" fillId="0" borderId="11" applyNumberFormat="0" applyFill="0" applyAlignment="0" applyProtection="0"/>
    <xf numFmtId="0" fontId="43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45" fillId="5" borderId="0" applyNumberFormat="0" applyBorder="0" applyAlignment="0" applyProtection="0"/>
  </cellStyleXfs>
  <cellXfs count="32">
    <xf numFmtId="0" fontId="0" fillId="0" borderId="0" xfId="0"/>
    <xf numFmtId="0" fontId="0" fillId="0" borderId="0" xfId="0" applyBorder="1"/>
    <xf numFmtId="0" fontId="0" fillId="0" borderId="0" xfId="0" applyBorder="1" applyAlignment="1"/>
    <xf numFmtId="0" fontId="0" fillId="0" borderId="0" xfId="0" applyFill="1"/>
    <xf numFmtId="0" fontId="0" fillId="0" borderId="0" xfId="0" applyFill="1" applyBorder="1"/>
    <xf numFmtId="14" fontId="0" fillId="0" borderId="0" xfId="0" applyNumberFormat="1" applyFill="1" applyBorder="1"/>
    <xf numFmtId="0" fontId="0" fillId="0" borderId="0" xfId="0" applyFill="1" applyBorder="1" applyAlignment="1">
      <alignment horizontal="right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right"/>
    </xf>
    <xf numFmtId="0" fontId="2" fillId="0" borderId="2" xfId="0" applyFont="1" applyBorder="1" applyAlignment="1">
      <alignment horizontal="left" vertical="center" wrapText="1"/>
    </xf>
    <xf numFmtId="0" fontId="0" fillId="27" borderId="2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Border="1" applyAlignment="1">
      <alignment horizontal="center"/>
    </xf>
    <xf numFmtId="0" fontId="4" fillId="0" borderId="0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14" fontId="4" fillId="0" borderId="2" xfId="0" applyNumberFormat="1" applyFont="1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14" fontId="4" fillId="0" borderId="2" xfId="0" applyNumberFormat="1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2" borderId="1" xfId="0" applyNumberFormat="1" applyFill="1" applyBorder="1" applyAlignment="1">
      <alignment vertical="center"/>
    </xf>
    <xf numFmtId="0" fontId="4" fillId="28" borderId="0" xfId="0" applyFont="1" applyFill="1" applyBorder="1" applyAlignment="1">
      <alignment wrapText="1"/>
    </xf>
    <xf numFmtId="0" fontId="4" fillId="28" borderId="0" xfId="0" applyFont="1" applyFill="1"/>
    <xf numFmtId="0" fontId="4" fillId="28" borderId="0" xfId="0" applyFont="1" applyFill="1" applyAlignment="1">
      <alignment horizontal="center" vertical="center"/>
    </xf>
  </cellXfs>
  <cellStyles count="153">
    <cellStyle name="20% - Акцент1 2" xfId="1"/>
    <cellStyle name="20% - Акцент1 2 2" xfId="2"/>
    <cellStyle name="20% - Акцент1 3" xfId="3"/>
    <cellStyle name="20% - Акцент2 2" xfId="4"/>
    <cellStyle name="20% - Акцент2 2 2" xfId="5"/>
    <cellStyle name="20% - Акцент2 3" xfId="6"/>
    <cellStyle name="20% - Акцент3 2" xfId="7"/>
    <cellStyle name="20% - Акцент3 2 2" xfId="8"/>
    <cellStyle name="20% - Акцент3 3" xfId="9"/>
    <cellStyle name="20% - Акцент4 2" xfId="10"/>
    <cellStyle name="20% - Акцент4 2 2" xfId="11"/>
    <cellStyle name="20% - Акцент4 3" xfId="12"/>
    <cellStyle name="20% - Акцент5 2" xfId="13"/>
    <cellStyle name="20% - Акцент5 2 2" xfId="14"/>
    <cellStyle name="20% - Акцент5 3" xfId="15"/>
    <cellStyle name="20% - Акцент6 2" xfId="16"/>
    <cellStyle name="20% - Акцент6 2 2" xfId="17"/>
    <cellStyle name="20% - Акцент6 3" xfId="18"/>
    <cellStyle name="40% - Акцент1 2" xfId="19"/>
    <cellStyle name="40% - Акцент1 2 2" xfId="20"/>
    <cellStyle name="40% - Акцент1 3" xfId="21"/>
    <cellStyle name="40% - Акцент2 2" xfId="22"/>
    <cellStyle name="40% - Акцент2 2 2" xfId="23"/>
    <cellStyle name="40% - Акцент2 3" xfId="24"/>
    <cellStyle name="40% - Акцент3 2" xfId="25"/>
    <cellStyle name="40% - Акцент3 2 2" xfId="26"/>
    <cellStyle name="40% - Акцент3 3" xfId="27"/>
    <cellStyle name="40% - Акцент4 2" xfId="28"/>
    <cellStyle name="40% - Акцент4 2 2" xfId="29"/>
    <cellStyle name="40% - Акцент4 3" xfId="30"/>
    <cellStyle name="40% - Акцент5 2" xfId="31"/>
    <cellStyle name="40% - Акцент5 2 2" xfId="32"/>
    <cellStyle name="40% - Акцент5 3" xfId="33"/>
    <cellStyle name="40% - Акцент6 2" xfId="34"/>
    <cellStyle name="40% - Акцент6 2 2" xfId="35"/>
    <cellStyle name="40% - Акцент6 3" xfId="36"/>
    <cellStyle name="60% - Акцент1 2" xfId="37"/>
    <cellStyle name="60% - Акцент1 3" xfId="38"/>
    <cellStyle name="60% - Акцент2 2" xfId="39"/>
    <cellStyle name="60% - Акцент2 3" xfId="40"/>
    <cellStyle name="60% - Акцент3 2" xfId="41"/>
    <cellStyle name="60% - Акцент3 3" xfId="42"/>
    <cellStyle name="60% - Акцент4 2" xfId="43"/>
    <cellStyle name="60% - Акцент4 3" xfId="44"/>
    <cellStyle name="60% - Акцент5 2" xfId="45"/>
    <cellStyle name="60% - Акцент5 3" xfId="46"/>
    <cellStyle name="60% - Акцент6 2" xfId="47"/>
    <cellStyle name="60% - Акцент6 3" xfId="48"/>
    <cellStyle name="Comma 2" xfId="49"/>
    <cellStyle name="Comma 2 2" xfId="50"/>
    <cellStyle name="Comma 3" xfId="51"/>
    <cellStyle name="Comma 3 2" xfId="52"/>
    <cellStyle name="Comma 4" xfId="53"/>
    <cellStyle name="Comma 4 2" xfId="54"/>
    <cellStyle name="Comma 5" xfId="55"/>
    <cellStyle name="Comma 5 2" xfId="56"/>
    <cellStyle name="Currency 2" xfId="57"/>
    <cellStyle name="Dezimal_TIP_Weekly_Vorlage_20040726" xfId="58"/>
    <cellStyle name="Normal 10" xfId="59"/>
    <cellStyle name="Normal 10 2" xfId="60"/>
    <cellStyle name="Normal 11" xfId="61"/>
    <cellStyle name="Normal 11 2" xfId="62"/>
    <cellStyle name="Normal 11 2 2" xfId="63"/>
    <cellStyle name="Normal 11 3" xfId="64"/>
    <cellStyle name="Normal 11 3 2" xfId="65"/>
    <cellStyle name="Normal 11 4" xfId="66"/>
    <cellStyle name="Normal 2" xfId="67"/>
    <cellStyle name="Normal 2 2" xfId="68"/>
    <cellStyle name="Normal 3" xfId="69"/>
    <cellStyle name="Normal 4" xfId="70"/>
    <cellStyle name="Normal 5" xfId="71"/>
    <cellStyle name="Normal 5 2" xfId="72"/>
    <cellStyle name="Normal 6" xfId="73"/>
    <cellStyle name="Normal 6 2" xfId="74"/>
    <cellStyle name="Normal 7" xfId="75"/>
    <cellStyle name="Normal 7 2" xfId="76"/>
    <cellStyle name="Normal 8" xfId="77"/>
    <cellStyle name="Normal 8 2" xfId="78"/>
    <cellStyle name="Normal 9" xfId="79"/>
    <cellStyle name="Normal 9 2" xfId="80"/>
    <cellStyle name="Percent 2" xfId="81"/>
    <cellStyle name="Procent 2" xfId="82"/>
    <cellStyle name="SAPBEXchaText" xfId="83"/>
    <cellStyle name="SAPBEXstdData" xfId="84"/>
    <cellStyle name="SAPBEXstdItem" xfId="85"/>
    <cellStyle name="SAPBEXstdItemX" xfId="86"/>
    <cellStyle name="Акцент1 2" xfId="87"/>
    <cellStyle name="Акцент1 3" xfId="88"/>
    <cellStyle name="Акцент2 2" xfId="89"/>
    <cellStyle name="Акцент2 3" xfId="90"/>
    <cellStyle name="Акцент3 2" xfId="91"/>
    <cellStyle name="Акцент3 3" xfId="92"/>
    <cellStyle name="Акцент4 2" xfId="93"/>
    <cellStyle name="Акцент4 3" xfId="94"/>
    <cellStyle name="Акцент5 2" xfId="95"/>
    <cellStyle name="Акцент5 3" xfId="96"/>
    <cellStyle name="Акцент6 2" xfId="97"/>
    <cellStyle name="Акцент6 3" xfId="98"/>
    <cellStyle name="Ввод  2" xfId="99"/>
    <cellStyle name="Ввод  3" xfId="100"/>
    <cellStyle name="Вывод 2" xfId="101"/>
    <cellStyle name="Вывод 3" xfId="102"/>
    <cellStyle name="Вычисление 2" xfId="103"/>
    <cellStyle name="Вычисление 3" xfId="104"/>
    <cellStyle name="Денежный 2" xfId="105"/>
    <cellStyle name="Заголовок 1 2" xfId="106"/>
    <cellStyle name="Заголовок 1 3" xfId="107"/>
    <cellStyle name="Заголовок 2 2" xfId="108"/>
    <cellStyle name="Заголовок 2 3" xfId="109"/>
    <cellStyle name="Заголовок 3 2" xfId="110"/>
    <cellStyle name="Заголовок 3 3" xfId="111"/>
    <cellStyle name="Заголовок 4 2" xfId="112"/>
    <cellStyle name="Заголовок 4 3" xfId="113"/>
    <cellStyle name="Итог 2" xfId="114"/>
    <cellStyle name="Итог 3" xfId="115"/>
    <cellStyle name="Контрольная ячейка 2" xfId="116"/>
    <cellStyle name="Контрольная ячейка 3" xfId="117"/>
    <cellStyle name="Название 2" xfId="118"/>
    <cellStyle name="Название 3" xfId="119"/>
    <cellStyle name="Нейтральный 2" xfId="120"/>
    <cellStyle name="Нейтральный 3" xfId="121"/>
    <cellStyle name="Обычный" xfId="0" builtinId="0"/>
    <cellStyle name="Обычный 10" xfId="122"/>
    <cellStyle name="Обычный 11" xfId="123"/>
    <cellStyle name="Обычный 2" xfId="124"/>
    <cellStyle name="Обычный 2 2" xfId="125"/>
    <cellStyle name="Обычный 2 2 2" xfId="126"/>
    <cellStyle name="Обычный 2_БАЗА МАЯК фев2012" xfId="127"/>
    <cellStyle name="Обычный 3" xfId="128"/>
    <cellStyle name="Обычный 3 2" xfId="129"/>
    <cellStyle name="Обычный 4" xfId="130"/>
    <cellStyle name="Обычный 5" xfId="131"/>
    <cellStyle name="Обычный 6" xfId="132"/>
    <cellStyle name="Обычный 6 2" xfId="133"/>
    <cellStyle name="Обычный 7" xfId="134"/>
    <cellStyle name="Обычный 8" xfId="135"/>
    <cellStyle name="Обычный 8 2" xfId="136"/>
    <cellStyle name="Обычный 9" xfId="137"/>
    <cellStyle name="Плохой 2" xfId="138"/>
    <cellStyle name="Плохой 3" xfId="139"/>
    <cellStyle name="Пояснение 2" xfId="140"/>
    <cellStyle name="Пояснение 3" xfId="141"/>
    <cellStyle name="Примечание 2" xfId="142"/>
    <cellStyle name="Примечание 2 2" xfId="143"/>
    <cellStyle name="Примечание 3" xfId="144"/>
    <cellStyle name="Процентный 2" xfId="145"/>
    <cellStyle name="Процентный 3" xfId="146"/>
    <cellStyle name="Связанная ячейка 2" xfId="147"/>
    <cellStyle name="Связанная ячейка 3" xfId="148"/>
    <cellStyle name="Текст предупреждения 2" xfId="149"/>
    <cellStyle name="Текст предупреждения 3" xfId="150"/>
    <cellStyle name="Хороший 2" xfId="151"/>
    <cellStyle name="Хороший 3" xfId="152"/>
  </cellStyles>
  <dxfs count="0"/>
  <tableStyles count="0" defaultTableStyle="TableStyleMedium2" defaultPivotStyle="PivotStyleLight16"/>
  <colors>
    <mruColors>
      <color rgb="FF99CCFF"/>
      <color rgb="FF00602B"/>
      <color rgb="FFC9E4FF"/>
      <color rgb="FFCCFFCC"/>
      <color rgb="FFFF0066"/>
      <color rgb="FFFFCCCC"/>
      <color rgb="FF66CCFF"/>
      <color rgb="FFCC0000"/>
      <color rgb="FFF9911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0</xdr:colOff>
      <xdr:row>0</xdr:row>
      <xdr:rowOff>28575</xdr:rowOff>
    </xdr:to>
    <xdr:cxnSp macro="">
      <xdr:nvCxnSpPr>
        <xdr:cNvPr id="13" name="Прямая соединительная линия 12">
          <a:extLst>
            <a:ext uri="{FF2B5EF4-FFF2-40B4-BE49-F238E27FC236}">
              <a16:creationId xmlns:a16="http://schemas.microsoft.com/office/drawing/2014/main" xmlns="" id="{D059D8CE-D1F8-461F-8F86-C86449C9FDC2}"/>
            </a:ext>
          </a:extLst>
        </xdr:cNvPr>
        <xdr:cNvCxnSpPr/>
      </xdr:nvCxnSpPr>
      <xdr:spPr>
        <a:xfrm flipV="1">
          <a:off x="0" y="3409950"/>
          <a:ext cx="15363825" cy="47625"/>
        </a:xfrm>
        <a:prstGeom prst="line">
          <a:avLst/>
        </a:prstGeom>
        <a:ln w="28575">
          <a:solidFill>
            <a:schemeClr val="bg2">
              <a:lumMod val="75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</xdr:row>
      <xdr:rowOff>161925</xdr:rowOff>
    </xdr:from>
    <xdr:to>
      <xdr:col>7</xdr:col>
      <xdr:colOff>0</xdr:colOff>
      <xdr:row>5</xdr:row>
      <xdr:rowOff>19050</xdr:rowOff>
    </xdr:to>
    <xdr:cxnSp macro="">
      <xdr:nvCxnSpPr>
        <xdr:cNvPr id="15" name="Прямая соединительная линия 14">
          <a:extLst>
            <a:ext uri="{FF2B5EF4-FFF2-40B4-BE49-F238E27FC236}">
              <a16:creationId xmlns:a16="http://schemas.microsoft.com/office/drawing/2014/main" xmlns="" id="{FBDDE37D-D83C-4B7E-8F4D-0DB4B31B4C77}"/>
            </a:ext>
          </a:extLst>
        </xdr:cNvPr>
        <xdr:cNvCxnSpPr/>
      </xdr:nvCxnSpPr>
      <xdr:spPr>
        <a:xfrm flipV="1">
          <a:off x="0" y="4229100"/>
          <a:ext cx="15363825" cy="47625"/>
        </a:xfrm>
        <a:prstGeom prst="line">
          <a:avLst/>
        </a:prstGeom>
        <a:ln w="28575">
          <a:solidFill>
            <a:schemeClr val="bg2">
              <a:lumMod val="75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</sheetPr>
  <dimension ref="A1:Z19"/>
  <sheetViews>
    <sheetView tabSelected="1" zoomScale="80" zoomScaleNormal="80" workbookViewId="0">
      <selection activeCell="T11" sqref="T11"/>
    </sheetView>
  </sheetViews>
  <sheetFormatPr defaultRowHeight="15" x14ac:dyDescent="0.25"/>
  <cols>
    <col min="1" max="1" width="47.140625" customWidth="1"/>
    <col min="2" max="2" width="5.140625" customWidth="1"/>
    <col min="3" max="3" width="20.28515625" customWidth="1"/>
    <col min="4" max="4" width="12.7109375" customWidth="1"/>
    <col min="5" max="5" width="11.7109375" customWidth="1"/>
    <col min="6" max="6" width="21.140625" style="25" customWidth="1"/>
    <col min="7" max="7" width="13.28515625" customWidth="1"/>
    <col min="9" max="9" width="25.5703125" hidden="1" customWidth="1"/>
    <col min="10" max="10" width="14.7109375" hidden="1" customWidth="1"/>
    <col min="11" max="11" width="15.28515625" hidden="1" customWidth="1"/>
    <col min="12" max="12" width="18.140625" customWidth="1"/>
  </cols>
  <sheetData>
    <row r="1" spans="1:8" s="3" customFormat="1" ht="5.25" customHeight="1" x14ac:dyDescent="0.25">
      <c r="A1" s="4"/>
      <c r="B1" s="4"/>
      <c r="C1" s="8"/>
      <c r="D1" s="5"/>
      <c r="E1" s="4"/>
      <c r="F1" s="23"/>
      <c r="G1" s="4"/>
      <c r="H1" s="4"/>
    </row>
    <row r="2" spans="1:8" x14ac:dyDescent="0.25">
      <c r="A2" s="1"/>
      <c r="B2" s="1"/>
      <c r="C2" s="8"/>
      <c r="D2" s="5"/>
      <c r="E2" s="1"/>
      <c r="F2" s="24"/>
      <c r="G2" s="1"/>
      <c r="H2" s="1"/>
    </row>
    <row r="3" spans="1:8" ht="38.25" customHeight="1" x14ac:dyDescent="0.25">
      <c r="A3" s="29" t="s">
        <v>17</v>
      </c>
      <c r="B3" s="13" t="s">
        <v>8</v>
      </c>
      <c r="C3" s="13"/>
      <c r="D3" s="28">
        <v>46083</v>
      </c>
      <c r="E3" s="1"/>
      <c r="F3" s="12"/>
      <c r="G3" s="12"/>
      <c r="H3" s="1"/>
    </row>
    <row r="4" spans="1:8" ht="15" customHeight="1" x14ac:dyDescent="0.25">
      <c r="A4" s="2"/>
      <c r="B4" s="1"/>
      <c r="C4" s="6"/>
      <c r="D4" s="5"/>
      <c r="E4" s="1"/>
      <c r="F4" s="24"/>
      <c r="G4" s="1"/>
      <c r="H4" s="1"/>
    </row>
    <row r="5" spans="1:8" x14ac:dyDescent="0.25">
      <c r="A5" s="1"/>
      <c r="B5" s="1"/>
      <c r="C5" s="6"/>
      <c r="D5" s="5"/>
      <c r="E5" s="1"/>
      <c r="F5" s="24"/>
      <c r="G5" s="1"/>
      <c r="H5" s="1"/>
    </row>
    <row r="6" spans="1:8" x14ac:dyDescent="0.25">
      <c r="A6" s="1"/>
      <c r="B6" s="1"/>
      <c r="C6" s="6"/>
      <c r="D6" s="5"/>
      <c r="E6" s="1"/>
      <c r="F6" s="24"/>
      <c r="G6" s="1"/>
      <c r="H6" s="1"/>
    </row>
    <row r="7" spans="1:8" ht="30" customHeight="1" x14ac:dyDescent="0.25">
      <c r="A7" s="1"/>
      <c r="B7" s="7" t="s">
        <v>5</v>
      </c>
      <c r="C7" s="7" t="s">
        <v>7</v>
      </c>
      <c r="D7" s="7" t="s">
        <v>1</v>
      </c>
      <c r="E7" s="7" t="s">
        <v>2</v>
      </c>
      <c r="F7" s="15" t="s">
        <v>4</v>
      </c>
      <c r="G7" s="1"/>
      <c r="H7" s="1"/>
    </row>
    <row r="8" spans="1:8" ht="64.5" customHeight="1" x14ac:dyDescent="0.25">
      <c r="A8" s="1"/>
      <c r="B8" s="16">
        <v>1</v>
      </c>
      <c r="C8" s="11" t="s">
        <v>13</v>
      </c>
      <c r="D8" s="17">
        <f>D3</f>
        <v>46083</v>
      </c>
      <c r="E8" s="17">
        <f>D8+F8-1</f>
        <v>46089</v>
      </c>
      <c r="F8" s="10">
        <v>7</v>
      </c>
      <c r="G8" s="1"/>
      <c r="H8" s="1"/>
    </row>
    <row r="9" spans="1:8" ht="76.5" customHeight="1" x14ac:dyDescent="0.25">
      <c r="A9" s="1"/>
      <c r="B9" s="18">
        <v>2</v>
      </c>
      <c r="C9" s="11" t="s">
        <v>0</v>
      </c>
      <c r="D9" s="17">
        <f>E8+1</f>
        <v>46090</v>
      </c>
      <c r="E9" s="17">
        <f>D9+35</f>
        <v>46125</v>
      </c>
      <c r="F9" s="10">
        <v>35</v>
      </c>
      <c r="G9" s="1"/>
      <c r="H9" s="1"/>
    </row>
    <row r="10" spans="1:8" ht="60.75" customHeight="1" x14ac:dyDescent="0.25">
      <c r="A10" s="1"/>
      <c r="B10" s="19"/>
      <c r="C10" s="11" t="s">
        <v>9</v>
      </c>
      <c r="D10" s="17">
        <f>D9</f>
        <v>46090</v>
      </c>
      <c r="E10" s="17">
        <f>D10+F10</f>
        <v>46097</v>
      </c>
      <c r="F10" s="10">
        <v>7</v>
      </c>
      <c r="G10" s="1"/>
      <c r="H10" s="1"/>
    </row>
    <row r="11" spans="1:8" ht="48" customHeight="1" x14ac:dyDescent="0.25">
      <c r="A11" s="1"/>
      <c r="B11" s="19"/>
      <c r="C11" s="11" t="s">
        <v>10</v>
      </c>
      <c r="D11" s="17">
        <f>E10+1</f>
        <v>46098</v>
      </c>
      <c r="E11" s="17">
        <f>D11+7</f>
        <v>46105</v>
      </c>
      <c r="F11" s="10">
        <v>7</v>
      </c>
      <c r="G11" s="1"/>
      <c r="H11" s="1"/>
    </row>
    <row r="12" spans="1:8" ht="80.25" customHeight="1" x14ac:dyDescent="0.25">
      <c r="A12" s="1"/>
      <c r="B12" s="19"/>
      <c r="C12" s="11" t="s">
        <v>11</v>
      </c>
      <c r="D12" s="17">
        <f>E11+1</f>
        <v>46106</v>
      </c>
      <c r="E12" s="17">
        <f>D12+F12</f>
        <v>46113</v>
      </c>
      <c r="F12" s="10">
        <v>7</v>
      </c>
      <c r="G12" s="1"/>
      <c r="H12" s="1"/>
    </row>
    <row r="13" spans="1:8" ht="45.75" customHeight="1" x14ac:dyDescent="0.25">
      <c r="A13" s="1"/>
      <c r="B13" s="20"/>
      <c r="C13" s="11" t="s">
        <v>12</v>
      </c>
      <c r="D13" s="17">
        <f>E12+1</f>
        <v>46114</v>
      </c>
      <c r="E13" s="17">
        <f>D13+10</f>
        <v>46124</v>
      </c>
      <c r="F13" s="10">
        <v>9</v>
      </c>
      <c r="G13" s="1"/>
      <c r="H13" s="1"/>
    </row>
    <row r="14" spans="1:8" ht="45.75" customHeight="1" x14ac:dyDescent="0.25">
      <c r="A14" s="1"/>
      <c r="B14" s="21"/>
      <c r="C14" s="11" t="s">
        <v>15</v>
      </c>
      <c r="D14" s="26">
        <f>E13+1</f>
        <v>46125</v>
      </c>
      <c r="E14" s="27"/>
      <c r="F14" s="10">
        <v>1</v>
      </c>
      <c r="G14" s="1"/>
      <c r="H14" s="1"/>
    </row>
    <row r="15" spans="1:8" ht="30.75" customHeight="1" x14ac:dyDescent="0.25">
      <c r="A15" s="1"/>
      <c r="B15" s="16">
        <v>3</v>
      </c>
      <c r="C15" s="11" t="s">
        <v>3</v>
      </c>
      <c r="D15" s="22">
        <f>D14+1</f>
        <v>46126</v>
      </c>
      <c r="E15" s="22">
        <f>D15+70</f>
        <v>46196</v>
      </c>
      <c r="F15" s="10">
        <v>70</v>
      </c>
      <c r="G15" s="1"/>
      <c r="H15" s="1"/>
    </row>
    <row r="16" spans="1:8" ht="43.5" customHeight="1" x14ac:dyDescent="0.25">
      <c r="A16" s="1"/>
      <c r="B16" s="16">
        <v>4</v>
      </c>
      <c r="C16" s="9" t="s">
        <v>6</v>
      </c>
      <c r="D16" s="17">
        <f>E15+1</f>
        <v>46197</v>
      </c>
      <c r="E16" s="17">
        <f>D16+14</f>
        <v>46211</v>
      </c>
      <c r="F16" s="10">
        <v>14</v>
      </c>
      <c r="G16" s="1"/>
      <c r="H16" s="1"/>
    </row>
    <row r="17" spans="1:8" ht="42.75" customHeight="1" x14ac:dyDescent="0.25">
      <c r="A17" s="1"/>
      <c r="B17" s="16">
        <v>5</v>
      </c>
      <c r="C17" s="14" t="s">
        <v>16</v>
      </c>
      <c r="D17" s="22">
        <f>E16+1</f>
        <v>46212</v>
      </c>
      <c r="E17" s="17">
        <f>D17+F17</f>
        <v>46219</v>
      </c>
      <c r="F17" s="10">
        <v>7</v>
      </c>
      <c r="G17" s="1"/>
      <c r="H17" s="1"/>
    </row>
    <row r="19" spans="1:8" x14ac:dyDescent="0.25">
      <c r="E19" s="30"/>
      <c r="F19" s="31" t="s">
        <v>14</v>
      </c>
      <c r="G19" s="30"/>
    </row>
  </sheetData>
  <mergeCells count="4">
    <mergeCell ref="F3:G3"/>
    <mergeCell ref="B3:C3"/>
    <mergeCell ref="B9:B13"/>
    <mergeCell ref="D14:E14"/>
  </mergeCells>
  <phoneticPr fontId="6" type="noConversion"/>
  <dataValidations xWindow="1690" yWindow="404" count="1">
    <dataValidation allowBlank="1" showInputMessage="1" showErrorMessage="1" promptTitle="ВВЕДИТЕ ДАТУ В ФОРМАТЕ ДД.ММ.ГГГ" prompt="Дата начала проекта=дата начала запонения " sqref="D17 D1:D7"/>
  </dataValidations>
  <pageMargins left="0.7" right="0.7" top="0.75" bottom="0.75" header="0.3" footer="0.3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ВВОД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врач</dc:creator>
  <cp:lastModifiedBy>Хатмуллина Надежда Андреевна</cp:lastModifiedBy>
  <cp:lastPrinted>2020-08-10T08:07:39Z</cp:lastPrinted>
  <dcterms:created xsi:type="dcterms:W3CDTF">2015-06-05T18:17:20Z</dcterms:created>
  <dcterms:modified xsi:type="dcterms:W3CDTF">2026-02-03T06:50:34Z</dcterms:modified>
</cp:coreProperties>
</file>